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ezioni Politiche del 4 marzo 2018\Comunicazioni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Foglio1!$A$1:$G$29</definedName>
  </definedNames>
  <calcPr calcId="152511"/>
</workbook>
</file>

<file path=xl/calcChain.xml><?xml version="1.0" encoding="utf-8"?>
<calcChain xmlns="http://schemas.openxmlformats.org/spreadsheetml/2006/main">
  <c r="G24" i="1" l="1"/>
  <c r="D24" i="1"/>
  <c r="C24" i="1"/>
  <c r="C28" i="1" s="1"/>
  <c r="I24" i="1" l="1"/>
</calcChain>
</file>

<file path=xl/sharedStrings.xml><?xml version="1.0" encoding="utf-8"?>
<sst xmlns="http://schemas.openxmlformats.org/spreadsheetml/2006/main" count="56" uniqueCount="56">
  <si>
    <t>COLLEGIO PLURINOMINALE N. 3</t>
  </si>
  <si>
    <t>COGNOME E NOME</t>
  </si>
  <si>
    <t>N. LISTA</t>
  </si>
  <si>
    <t>LISTA/E COLLEGATA/E</t>
  </si>
  <si>
    <t>10 VOLTE MEGLIO</t>
  </si>
  <si>
    <t>POTERE AL POPOLO</t>
  </si>
  <si>
    <t>PARTITO VALORE UMANO</t>
  </si>
  <si>
    <t>MOVIMENTO CINQUE STELLE</t>
  </si>
  <si>
    <t>IL POPOLO DELLA FAMIGLIA</t>
  </si>
  <si>
    <t>CIVICA POPOLARE LORENZIN</t>
  </si>
  <si>
    <t>PARTITO DEMOCRATICO</t>
  </si>
  <si>
    <t>ITALIA EUROPA INSIEME</t>
  </si>
  <si>
    <t>PARTITO COMUNISTA</t>
  </si>
  <si>
    <t>LIBERI E UGUALI</t>
  </si>
  <si>
    <t>PARTITO REPUBBLICANO ITALIANO</t>
  </si>
  <si>
    <t>FORZA NUOVA FIAMMA TRICOLORE</t>
  </si>
  <si>
    <t>CASAPOUND ITALIA</t>
  </si>
  <si>
    <t>FORZA ITALIA</t>
  </si>
  <si>
    <t>FRATELLI D'ITALIA</t>
  </si>
  <si>
    <t>LEGA NORD SALVINI</t>
  </si>
  <si>
    <t xml:space="preserve"> COMUNICAZIONE N. 8 (CAMERA DEI DEPUTATI DEL 4/3/2018)</t>
  </si>
  <si>
    <t>NOI CON L'ITALIA</t>
  </si>
  <si>
    <t xml:space="preserve">  (C)→</t>
  </si>
  <si>
    <t>N. CANDI-
DATO UNINO-MINALE</t>
  </si>
  <si>
    <r>
      <t>TOTALE VOTI VALIDI CANDIDATO UNINOMINALE e/o AD UNA LISTA AD ESSO COLLEGATA (</t>
    </r>
    <r>
      <rPr>
        <b/>
        <sz val="12"/>
        <color theme="1"/>
        <rFont val="Calibri"/>
        <family val="2"/>
        <scheme val="minor"/>
      </rPr>
      <t>COLONNA A PARAFRAFO 30 PAG. 45 VERBALE SEGGIO</t>
    </r>
    <r>
      <rPr>
        <sz val="12"/>
        <color theme="1"/>
        <rFont val="Calibri"/>
        <family val="2"/>
        <scheme val="minor"/>
      </rPr>
      <t>)</t>
    </r>
  </si>
  <si>
    <r>
      <t>DI CUI VOTI ESPRESSI SOLTANTO PER IL CANDIDATO UNINOMINALE (</t>
    </r>
    <r>
      <rPr>
        <b/>
        <sz val="12"/>
        <color theme="1"/>
        <rFont val="Calibri"/>
        <family val="2"/>
        <scheme val="minor"/>
      </rPr>
      <t>COLONNA B PARAGRAFO 30 PAG. 45 VERBALE SEGGIO</t>
    </r>
    <r>
      <rPr>
        <sz val="12"/>
        <color theme="1"/>
        <rFont val="Calibri"/>
        <family val="2"/>
        <scheme val="minor"/>
      </rPr>
      <t>)</t>
    </r>
  </si>
  <si>
    <r>
      <t>DI CUI VOTI ESPRESSI PER L'UNICA/UNA DELLE LISTE COLLEGATE (</t>
    </r>
    <r>
      <rPr>
        <b/>
        <sz val="12"/>
        <color theme="1"/>
        <rFont val="Calibri"/>
        <family val="2"/>
        <scheme val="minor"/>
      </rPr>
      <t>COLONNA C PARAGRAFO 30 PAG. 45 VERBALE SEGGIO</t>
    </r>
    <r>
      <rPr>
        <sz val="12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</si>
  <si>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scheme val="minor"/>
      </rPr>
      <t>TOTALE VOTI VALIDI (A=B+C)                  (A)</t>
    </r>
    <r>
      <rPr>
        <b/>
        <sz val="11"/>
        <color theme="1"/>
        <rFont val="Calibri"/>
        <family val="2"/>
      </rPr>
      <t>→</t>
    </r>
  </si>
  <si>
    <t>SCHEDE BIANCHE                                         (D)→</t>
  </si>
  <si>
    <t>SCHEDE NULLE                                               (E)→</t>
  </si>
  <si>
    <t>TOTALE  (G=A+D+E+F)                                (G)→</t>
  </si>
  <si>
    <t>VOTI CONTESTATI E NON ASSEGNATI  (F)→</t>
  </si>
  <si>
    <t xml:space="preserve">VOTANTI IN TOTALE                                   (H)→                                </t>
  </si>
  <si>
    <r>
      <t xml:space="preserve"> - </t>
    </r>
    <r>
      <rPr>
        <b/>
        <sz val="11"/>
        <color theme="1"/>
        <rFont val="Calibri"/>
        <family val="2"/>
        <scheme val="minor"/>
      </rPr>
      <t>PARAGRAFO 30 RIEPILOGO PAG. 47 VERBALE SEGGIO - LETTERA D</t>
    </r>
  </si>
  <si>
    <r>
      <t xml:space="preserve"> - </t>
    </r>
    <r>
      <rPr>
        <b/>
        <sz val="11"/>
        <color theme="1"/>
        <rFont val="Calibri"/>
        <family val="2"/>
        <scheme val="minor"/>
      </rPr>
      <t>PARAGRAFO 30 RIEPILOGO PAG. 47 VERBALE SEGGIO - LETTERA E</t>
    </r>
  </si>
  <si>
    <r>
      <t xml:space="preserve"> - </t>
    </r>
    <r>
      <rPr>
        <b/>
        <sz val="11"/>
        <color theme="1"/>
        <rFont val="Calibri"/>
        <family val="2"/>
        <scheme val="minor"/>
      </rPr>
      <t>PARAGRAFO 30 RIEPILOGO PAG. 47 VERBALE SEGGIO - LETTERA F</t>
    </r>
  </si>
  <si>
    <r>
      <t xml:space="preserve"> - </t>
    </r>
    <r>
      <rPr>
        <b/>
        <sz val="11"/>
        <color theme="1"/>
        <rFont val="Calibri"/>
        <family val="2"/>
        <scheme val="minor"/>
      </rPr>
      <t>PARAGRAFO 30 RIEPILOGO PAG. 47 VERBALE SEGGIO - LETTERA G</t>
    </r>
  </si>
  <si>
    <r>
      <t xml:space="preserve"> - </t>
    </r>
    <r>
      <rPr>
        <b/>
        <sz val="11"/>
        <color theme="1"/>
        <rFont val="Calibri"/>
        <family val="2"/>
        <scheme val="minor"/>
      </rPr>
      <t>IL TOTALE G DEVE ESSERE UGUALE AD H: PARAGRAFO 30 RIEPILOGO PAG. 47 VERBALE SEGGIO</t>
    </r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</si>
  <si>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(B)</t>
    </r>
  </si>
  <si>
    <t>PIU EUROPA EMMA BONINO</t>
  </si>
  <si>
    <t>COLLEGIO UNINOMINALE N. 11</t>
  </si>
  <si>
    <t>ANDREA TIESO</t>
  </si>
  <si>
    <t>SIMONA MARSELLA</t>
  </si>
  <si>
    <t>LOREDANA PETROSILLO</t>
  </si>
  <si>
    <t>GIANPAOLO CASSESE</t>
  </si>
  <si>
    <t>MONICA SPALLUTO</t>
  </si>
  <si>
    <t>DONATO PENTASSUGLIA</t>
  </si>
  <si>
    <t>GIOVANNA ANTICO</t>
  </si>
  <si>
    <t>ANTONIO ROTELLI</t>
  </si>
  <si>
    <t>FRANCESCO ANNICCHIARICO</t>
  </si>
  <si>
    <t>GIANVITO ARMENISE</t>
  </si>
  <si>
    <t>OLGA MICELLI</t>
  </si>
  <si>
    <t>GIANFRANCO GIOVANNI
              CHIARELLI</t>
  </si>
  <si>
    <t>PALAGIANELLO</t>
  </si>
  <si>
    <t>SU NUMERO SEZIONI   6</t>
  </si>
  <si>
    <t>SEZIONI SCRUTINATE NUMERO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</si>
</sst>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0" borderId="0" xfId="0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4" fillId="2" borderId="1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5" xfId="0" applyBorder="1" applyProtection="1"/>
    <xf numFmtId="0" fontId="1" fillId="2" borderId="14" xfId="0" applyFont="1" applyFill="1" applyBorder="1" applyAlignment="1" applyProtection="1">
      <alignment horizontal="center"/>
    </xf>
    <xf numFmtId="0" fontId="0" fillId="0" borderId="14" xfId="0" applyBorder="1" applyProtection="1"/>
    <xf numFmtId="0" fontId="0" fillId="0" borderId="7" xfId="0" applyBorder="1" applyProtection="1"/>
    <xf numFmtId="0" fontId="1" fillId="2" borderId="16" xfId="0" applyFont="1" applyFill="1" applyBorder="1" applyAlignment="1" applyProtection="1">
      <alignment horizontal="center"/>
    </xf>
    <xf numFmtId="0" fontId="0" fillId="0" borderId="16" xfId="0" applyBorder="1" applyProtection="1"/>
    <xf numFmtId="0" fontId="1" fillId="2" borderId="5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6" xfId="0" applyBorder="1" applyProtection="1"/>
    <xf numFmtId="0" fontId="6" fillId="2" borderId="5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6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Alignment="1" applyProtection="1"/>
    <xf numFmtId="0" fontId="0" fillId="0" borderId="10" xfId="0" applyBorder="1" applyAlignment="1" applyProtection="1"/>
    <xf numFmtId="0" fontId="0" fillId="0" borderId="0" xfId="0" applyAlignment="1" applyProtection="1"/>
    <xf numFmtId="0" fontId="3" fillId="0" borderId="11" xfId="0" applyFont="1" applyBorder="1" applyAlignment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A13" workbookViewId="0">
      <selection activeCell="D32" sqref="D32"/>
    </sheetView>
  </sheetViews>
  <sheetFormatPr defaultRowHeight="15" x14ac:dyDescent="0.25"/>
  <cols>
    <col min="1" max="1" width="8.5703125" style="1" customWidth="1"/>
    <col min="2" max="2" width="29.42578125" style="1" customWidth="1"/>
    <col min="3" max="3" width="30.140625" style="1" customWidth="1"/>
    <col min="4" max="4" width="24.28515625" style="1" customWidth="1"/>
    <col min="5" max="5" width="6.28515625" style="1" customWidth="1"/>
    <col min="6" max="6" width="31.7109375" style="1" customWidth="1"/>
    <col min="7" max="7" width="24.42578125" style="1" customWidth="1"/>
    <col min="8" max="16384" width="9.140625" style="1"/>
  </cols>
  <sheetData>
    <row r="1" spans="1:7" ht="33" customHeight="1" x14ac:dyDescent="0.25">
      <c r="A1" s="40" t="s">
        <v>20</v>
      </c>
      <c r="B1" s="40"/>
      <c r="C1" s="40"/>
      <c r="D1" s="40"/>
      <c r="E1" s="40"/>
      <c r="F1" s="40"/>
      <c r="G1" s="40"/>
    </row>
    <row r="2" spans="1:7" ht="36.75" customHeight="1" x14ac:dyDescent="0.25">
      <c r="A2" s="54" t="s">
        <v>53</v>
      </c>
      <c r="B2" s="54"/>
      <c r="C2" s="55"/>
      <c r="D2" s="55"/>
      <c r="E2" s="55"/>
      <c r="F2" s="55"/>
      <c r="G2" s="55"/>
    </row>
    <row r="3" spans="1:7" ht="27.75" customHeight="1" x14ac:dyDescent="0.25">
      <c r="A3" s="16" t="s">
        <v>40</v>
      </c>
      <c r="B3" s="15"/>
      <c r="C3" s="2"/>
      <c r="E3" s="17" t="s">
        <v>0</v>
      </c>
      <c r="F3" s="18"/>
    </row>
    <row r="4" spans="1:7" ht="60" customHeight="1" x14ac:dyDescent="0.25">
      <c r="A4" s="51" t="s">
        <v>55</v>
      </c>
      <c r="B4" s="52"/>
      <c r="C4" s="52"/>
      <c r="D4" s="52"/>
      <c r="E4" s="53" t="s">
        <v>54</v>
      </c>
      <c r="F4" s="52"/>
      <c r="G4" s="52"/>
    </row>
    <row r="5" spans="1:7" s="3" customFormat="1" ht="116.25" customHeight="1" x14ac:dyDescent="0.25">
      <c r="A5" s="19" t="s">
        <v>23</v>
      </c>
      <c r="B5" s="19" t="s">
        <v>1</v>
      </c>
      <c r="C5" s="20" t="s">
        <v>24</v>
      </c>
      <c r="D5" s="20" t="s">
        <v>25</v>
      </c>
      <c r="E5" s="19" t="s">
        <v>2</v>
      </c>
      <c r="F5" s="19" t="s">
        <v>3</v>
      </c>
      <c r="G5" s="19" t="s">
        <v>26</v>
      </c>
    </row>
    <row r="6" spans="1:7" ht="32.1" customHeight="1" x14ac:dyDescent="0.3">
      <c r="A6" s="21">
        <v>1</v>
      </c>
      <c r="B6" s="22" t="s">
        <v>41</v>
      </c>
      <c r="C6" s="4">
        <v>1</v>
      </c>
      <c r="D6" s="5">
        <v>1</v>
      </c>
      <c r="E6" s="21">
        <v>1</v>
      </c>
      <c r="F6" s="22" t="s">
        <v>4</v>
      </c>
      <c r="G6" s="5">
        <v>0</v>
      </c>
    </row>
    <row r="7" spans="1:7" ht="32.1" customHeight="1" x14ac:dyDescent="0.3">
      <c r="A7" s="21">
        <v>2</v>
      </c>
      <c r="B7" s="22" t="s">
        <v>42</v>
      </c>
      <c r="C7" s="4">
        <v>8</v>
      </c>
      <c r="D7" s="5">
        <v>3</v>
      </c>
      <c r="E7" s="21">
        <v>2</v>
      </c>
      <c r="F7" s="22" t="s">
        <v>5</v>
      </c>
      <c r="G7" s="5">
        <v>5</v>
      </c>
    </row>
    <row r="8" spans="1:7" ht="32.1" customHeight="1" x14ac:dyDescent="0.3">
      <c r="A8" s="21">
        <v>3</v>
      </c>
      <c r="B8" s="22" t="s">
        <v>43</v>
      </c>
      <c r="C8" s="4">
        <v>2</v>
      </c>
      <c r="D8" s="5">
        <v>0</v>
      </c>
      <c r="E8" s="21">
        <v>3</v>
      </c>
      <c r="F8" s="22" t="s">
        <v>6</v>
      </c>
      <c r="G8" s="5">
        <v>2</v>
      </c>
    </row>
    <row r="9" spans="1:7" ht="32.1" customHeight="1" x14ac:dyDescent="0.3">
      <c r="A9" s="21">
        <v>4</v>
      </c>
      <c r="B9" s="22" t="s">
        <v>44</v>
      </c>
      <c r="C9" s="4">
        <v>1955</v>
      </c>
      <c r="D9" s="5">
        <v>400</v>
      </c>
      <c r="E9" s="23">
        <v>4</v>
      </c>
      <c r="F9" s="22" t="s">
        <v>7</v>
      </c>
      <c r="G9" s="5">
        <v>1555</v>
      </c>
    </row>
    <row r="10" spans="1:7" ht="32.1" customHeight="1" thickBot="1" x14ac:dyDescent="0.35">
      <c r="A10" s="24">
        <v>5</v>
      </c>
      <c r="B10" s="25" t="s">
        <v>45</v>
      </c>
      <c r="C10" s="6">
        <v>10</v>
      </c>
      <c r="D10" s="5">
        <v>1</v>
      </c>
      <c r="E10" s="24">
        <v>5</v>
      </c>
      <c r="F10" s="26" t="s">
        <v>8</v>
      </c>
      <c r="G10" s="8">
        <v>9</v>
      </c>
    </row>
    <row r="11" spans="1:7" ht="32.1" customHeight="1" thickTop="1" x14ac:dyDescent="0.3">
      <c r="A11" s="41">
        <v>6</v>
      </c>
      <c r="B11" s="44" t="s">
        <v>46</v>
      </c>
      <c r="C11" s="48">
        <v>586</v>
      </c>
      <c r="D11" s="48">
        <v>24</v>
      </c>
      <c r="E11" s="27">
        <v>6</v>
      </c>
      <c r="F11" s="28" t="s">
        <v>9</v>
      </c>
      <c r="G11" s="9">
        <v>7</v>
      </c>
    </row>
    <row r="12" spans="1:7" ht="32.1" customHeight="1" x14ac:dyDescent="0.3">
      <c r="A12" s="42"/>
      <c r="B12" s="45"/>
      <c r="C12" s="49"/>
      <c r="D12" s="49"/>
      <c r="E12" s="21">
        <v>7</v>
      </c>
      <c r="F12" s="29" t="s">
        <v>39</v>
      </c>
      <c r="G12" s="10">
        <v>24</v>
      </c>
    </row>
    <row r="13" spans="1:7" ht="32.1" customHeight="1" x14ac:dyDescent="0.3">
      <c r="A13" s="42"/>
      <c r="B13" s="45"/>
      <c r="C13" s="49"/>
      <c r="D13" s="49"/>
      <c r="E13" s="21">
        <v>8</v>
      </c>
      <c r="F13" s="29" t="s">
        <v>10</v>
      </c>
      <c r="G13" s="10">
        <v>527</v>
      </c>
    </row>
    <row r="14" spans="1:7" ht="32.1" customHeight="1" thickBot="1" x14ac:dyDescent="0.35">
      <c r="A14" s="43"/>
      <c r="B14" s="46"/>
      <c r="C14" s="50"/>
      <c r="D14" s="50"/>
      <c r="E14" s="30">
        <v>9</v>
      </c>
      <c r="F14" s="31" t="s">
        <v>11</v>
      </c>
      <c r="G14" s="11">
        <v>4</v>
      </c>
    </row>
    <row r="15" spans="1:7" ht="32.1" customHeight="1" thickTop="1" x14ac:dyDescent="0.3">
      <c r="A15" s="32">
        <v>7</v>
      </c>
      <c r="B15" s="33" t="s">
        <v>47</v>
      </c>
      <c r="C15" s="12">
        <v>16</v>
      </c>
      <c r="D15" s="13">
        <v>4</v>
      </c>
      <c r="E15" s="32">
        <v>10</v>
      </c>
      <c r="F15" s="33" t="s">
        <v>12</v>
      </c>
      <c r="G15" s="13">
        <v>12</v>
      </c>
    </row>
    <row r="16" spans="1:7" ht="32.1" customHeight="1" x14ac:dyDescent="0.3">
      <c r="A16" s="21">
        <v>8</v>
      </c>
      <c r="B16" s="22" t="s">
        <v>48</v>
      </c>
      <c r="C16" s="4">
        <v>85</v>
      </c>
      <c r="D16" s="13">
        <v>17</v>
      </c>
      <c r="E16" s="21">
        <v>11</v>
      </c>
      <c r="F16" s="29" t="s">
        <v>13</v>
      </c>
      <c r="G16" s="13">
        <v>68</v>
      </c>
    </row>
    <row r="17" spans="1:9" ht="32.1" customHeight="1" x14ac:dyDescent="0.3">
      <c r="A17" s="21">
        <v>9</v>
      </c>
      <c r="B17" s="22" t="s">
        <v>49</v>
      </c>
      <c r="C17" s="4">
        <v>1</v>
      </c>
      <c r="D17" s="13">
        <v>0</v>
      </c>
      <c r="E17" s="21">
        <v>12</v>
      </c>
      <c r="F17" s="34" t="s">
        <v>14</v>
      </c>
      <c r="G17" s="5">
        <v>1</v>
      </c>
    </row>
    <row r="18" spans="1:9" ht="32.1" customHeight="1" x14ac:dyDescent="0.3">
      <c r="A18" s="21">
        <v>10</v>
      </c>
      <c r="B18" s="22" t="s">
        <v>50</v>
      </c>
      <c r="C18" s="4">
        <v>4</v>
      </c>
      <c r="D18" s="13">
        <v>0</v>
      </c>
      <c r="E18" s="21">
        <v>13</v>
      </c>
      <c r="F18" s="22" t="s">
        <v>15</v>
      </c>
      <c r="G18" s="5">
        <v>4</v>
      </c>
    </row>
    <row r="19" spans="1:9" ht="32.1" customHeight="1" thickBot="1" x14ac:dyDescent="0.35">
      <c r="A19" s="24">
        <v>11</v>
      </c>
      <c r="B19" s="25" t="s">
        <v>51</v>
      </c>
      <c r="C19" s="6">
        <v>19</v>
      </c>
      <c r="D19" s="13">
        <v>4</v>
      </c>
      <c r="E19" s="24">
        <v>14</v>
      </c>
      <c r="F19" s="26" t="s">
        <v>16</v>
      </c>
      <c r="G19" s="7">
        <v>15</v>
      </c>
    </row>
    <row r="20" spans="1:9" ht="32.1" customHeight="1" thickTop="1" x14ac:dyDescent="0.3">
      <c r="A20" s="41">
        <v>12</v>
      </c>
      <c r="B20" s="47" t="s">
        <v>52</v>
      </c>
      <c r="C20" s="48">
        <v>1644</v>
      </c>
      <c r="D20" s="48">
        <v>23</v>
      </c>
      <c r="E20" s="27">
        <v>15</v>
      </c>
      <c r="F20" s="28" t="s">
        <v>17</v>
      </c>
      <c r="G20" s="9">
        <v>1002</v>
      </c>
    </row>
    <row r="21" spans="1:9" ht="32.1" customHeight="1" x14ac:dyDescent="0.3">
      <c r="A21" s="42"/>
      <c r="B21" s="45"/>
      <c r="C21" s="49"/>
      <c r="D21" s="49"/>
      <c r="E21" s="21">
        <v>16</v>
      </c>
      <c r="F21" s="29" t="s">
        <v>18</v>
      </c>
      <c r="G21" s="4">
        <v>146</v>
      </c>
    </row>
    <row r="22" spans="1:9" ht="32.1" customHeight="1" x14ac:dyDescent="0.3">
      <c r="A22" s="42"/>
      <c r="B22" s="45"/>
      <c r="C22" s="49"/>
      <c r="D22" s="49"/>
      <c r="E22" s="24">
        <v>17</v>
      </c>
      <c r="F22" s="26" t="s">
        <v>19</v>
      </c>
      <c r="G22" s="6">
        <v>358</v>
      </c>
    </row>
    <row r="23" spans="1:9" ht="32.1" customHeight="1" thickBot="1" x14ac:dyDescent="0.35">
      <c r="A23" s="43"/>
      <c r="B23" s="46"/>
      <c r="C23" s="50"/>
      <c r="D23" s="50"/>
      <c r="E23" s="30">
        <v>18</v>
      </c>
      <c r="F23" s="31" t="s">
        <v>21</v>
      </c>
      <c r="G23" s="11">
        <v>115</v>
      </c>
    </row>
    <row r="24" spans="1:9" ht="32.1" customHeight="1" thickTop="1" thickBot="1" x14ac:dyDescent="0.35">
      <c r="A24" s="56" t="s">
        <v>27</v>
      </c>
      <c r="B24" s="57"/>
      <c r="C24" s="35">
        <f>SUM(C6:C23)</f>
        <v>4331</v>
      </c>
      <c r="D24" s="35">
        <f>SUM(D6:D23)</f>
        <v>477</v>
      </c>
      <c r="E24" s="36" t="s">
        <v>38</v>
      </c>
      <c r="F24" s="37" t="s">
        <v>22</v>
      </c>
      <c r="G24" s="38">
        <f>SUM(G6:G23)</f>
        <v>3854</v>
      </c>
      <c r="I24" s="14" t="str">
        <f>IF(D24+G24=C24,"OK","Attenzione: Il totale A) deve corrispondere al Totale B+C")</f>
        <v>OK</v>
      </c>
    </row>
    <row r="25" spans="1:9" ht="32.1" customHeight="1" x14ac:dyDescent="0.3">
      <c r="A25" s="58" t="s">
        <v>28</v>
      </c>
      <c r="B25" s="58"/>
      <c r="C25" s="4">
        <v>68</v>
      </c>
      <c r="D25" s="59" t="s">
        <v>33</v>
      </c>
      <c r="E25" s="60"/>
      <c r="F25" s="60"/>
      <c r="G25" s="60"/>
    </row>
    <row r="26" spans="1:9" ht="32.1" customHeight="1" x14ac:dyDescent="0.3">
      <c r="A26" s="58" t="s">
        <v>29</v>
      </c>
      <c r="B26" s="58"/>
      <c r="C26" s="4">
        <v>119</v>
      </c>
      <c r="D26" s="59" t="s">
        <v>34</v>
      </c>
      <c r="E26" s="60"/>
      <c r="F26" s="60"/>
      <c r="G26" s="60"/>
    </row>
    <row r="27" spans="1:9" ht="32.1" customHeight="1" x14ac:dyDescent="0.3">
      <c r="A27" s="58" t="s">
        <v>31</v>
      </c>
      <c r="B27" s="58"/>
      <c r="C27" s="4">
        <v>0</v>
      </c>
      <c r="D27" s="59" t="s">
        <v>35</v>
      </c>
      <c r="E27" s="60"/>
      <c r="F27" s="60"/>
      <c r="G27" s="60"/>
    </row>
    <row r="28" spans="1:9" ht="32.1" customHeight="1" x14ac:dyDescent="0.3">
      <c r="A28" s="58" t="s">
        <v>30</v>
      </c>
      <c r="B28" s="58"/>
      <c r="C28" s="39">
        <f>SUM(C24:C27)</f>
        <v>4518</v>
      </c>
      <c r="D28" s="59" t="s">
        <v>36</v>
      </c>
      <c r="E28" s="60"/>
      <c r="F28" s="60"/>
      <c r="G28" s="60"/>
    </row>
    <row r="29" spans="1:9" ht="32.1" customHeight="1" x14ac:dyDescent="0.3">
      <c r="A29" s="58" t="s">
        <v>32</v>
      </c>
      <c r="B29" s="61"/>
      <c r="C29" s="5">
        <v>4518</v>
      </c>
      <c r="D29" s="59" t="s">
        <v>37</v>
      </c>
      <c r="E29" s="60"/>
      <c r="F29" s="60"/>
      <c r="G29" s="60"/>
    </row>
  </sheetData>
  <sheetProtection sheet="1" objects="1" scenarios="1"/>
  <mergeCells count="23">
    <mergeCell ref="A24:B24"/>
    <mergeCell ref="A25:B25"/>
    <mergeCell ref="D25:G25"/>
    <mergeCell ref="A29:B29"/>
    <mergeCell ref="D26:G26"/>
    <mergeCell ref="D27:G27"/>
    <mergeCell ref="D28:G28"/>
    <mergeCell ref="D29:G29"/>
    <mergeCell ref="A26:B26"/>
    <mergeCell ref="A27:B27"/>
    <mergeCell ref="A28:B28"/>
    <mergeCell ref="A1:G1"/>
    <mergeCell ref="A11:A14"/>
    <mergeCell ref="B11:B14"/>
    <mergeCell ref="A20:A23"/>
    <mergeCell ref="B20:B23"/>
    <mergeCell ref="C11:C14"/>
    <mergeCell ref="C20:C23"/>
    <mergeCell ref="D11:D14"/>
    <mergeCell ref="D20:D23"/>
    <mergeCell ref="A4:D4"/>
    <mergeCell ref="E4:G4"/>
    <mergeCell ref="A2:G2"/>
  </mergeCells>
  <pageMargins left="0.3" right="0.21" top="0.56999999999999995" bottom="0.36" header="0.31496062992125984" footer="0.31496062992125984"/>
  <pageSetup paperSize="9" scale="6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dpp1044961</dc:creator>
  <cp:lastModifiedBy>Orazio Milano</cp:lastModifiedBy>
  <cp:lastPrinted>2018-03-05T03:59:58Z</cp:lastPrinted>
  <dcterms:created xsi:type="dcterms:W3CDTF">2018-02-20T12:07:42Z</dcterms:created>
  <dcterms:modified xsi:type="dcterms:W3CDTF">2018-03-05T05:29:05Z</dcterms:modified>
</cp:coreProperties>
</file>